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CULATOR" sheetId="1" r:id="rId4"/>
  </sheets>
  <definedNames/>
  <calcPr/>
  <extLst>
    <ext uri="GoogleSheetsCustomDataVersion1">
      <go:sheetsCustomData xmlns:go="http://customooxmlschemas.google.com/" r:id="rId5" roundtripDataSignature="AMtx7mh4Y17jG3t8jOEwYqSx08KpYrP1/A=="/>
    </ext>
  </extLst>
</workbook>
</file>

<file path=xl/sharedStrings.xml><?xml version="1.0" encoding="utf-8"?>
<sst xmlns="http://schemas.openxmlformats.org/spreadsheetml/2006/main" count="35" uniqueCount="24">
  <si>
    <t>INTERACTIVE EV REQUIREMENT EQUIVALENCE CALCULATOR</t>
  </si>
  <si>
    <t>PROJECT CHARACTERISTICS</t>
  </si>
  <si>
    <t>Fill Out Cells Below</t>
  </si>
  <si>
    <t>Parking Requested</t>
  </si>
  <si>
    <t xml:space="preserve"> EVSE-INSTALLED TOTAL POINTS REQUIRED</t>
  </si>
  <si>
    <t xml:space="preserve"> EVSE READY TOTAL POINTS REQUIRED</t>
  </si>
  <si>
    <t>EVSE-INSTALLED EQUIVALENCE CALCULATOR</t>
  </si>
  <si>
    <t>Options</t>
  </si>
  <si>
    <t>Amount of parking spaces served</t>
  </si>
  <si>
    <t>Weighted Points (per mitigation measure)</t>
  </si>
  <si>
    <t>Total Points</t>
  </si>
  <si>
    <t>Restriction/Range</t>
  </si>
  <si>
    <t>TOTAL POINTS ACCRUED</t>
  </si>
  <si>
    <t>EVSE-INSTALLED POINTS REQUIRED</t>
  </si>
  <si>
    <t>LEVEL 1 CHARGER</t>
  </si>
  <si>
    <t>Only residential  and office may offset with this option. Parking spaces must be assigned if residential.</t>
  </si>
  <si>
    <t>LEVEL 2 CHARGER</t>
  </si>
  <si>
    <t>DCFC - 50KW</t>
  </si>
  <si>
    <t>DCFC - 150KW</t>
  </si>
  <si>
    <t>EV Carshare</t>
  </si>
  <si>
    <t>Electric Bike Parking Amenities</t>
  </si>
  <si>
    <t>Maximum of 5 points.</t>
  </si>
  <si>
    <t>EV READY EQUIVALENCE CALCULATOR</t>
  </si>
  <si>
    <t>POINTS REQUIRED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</si>
</sst>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al"/>
    </font>
    <font>
      <b/>
      <sz val="10.0"/>
      <color rgb="FF000000"/>
      <name val="Montserrat"/>
    </font>
    <font>
      <b/>
      <sz val="10.0"/>
      <color rgb="FF000000"/>
      <name val="Roboto Condensed"/>
    </font>
    <font>
      <i/>
      <sz val="10.0"/>
      <color rgb="FF000000"/>
      <name val="Roboto Condensed"/>
    </font>
    <font>
      <sz val="10.0"/>
      <color rgb="FF000000"/>
      <name val="Lora"/>
    </font>
    <font>
      <sz val="10.0"/>
      <name val="Arial"/>
    </font>
    <font>
      <b/>
      <sz val="12.0"/>
      <color rgb="FFFFFFFF"/>
      <name val="Roboto Condensed"/>
    </font>
    <font>
      <b/>
      <sz val="12.0"/>
      <color rgb="FF000000"/>
      <name val="Montserrat"/>
    </font>
    <font>
      <b/>
      <i/>
      <sz val="10.0"/>
      <color rgb="FF000000"/>
      <name val="Lora"/>
    </font>
    <font>
      <i/>
      <sz val="10.0"/>
      <color rgb="FF000000"/>
      <name val="Arial"/>
    </font>
    <font>
      <sz val="8.0"/>
      <color rgb="FF000000"/>
      <name val="Lora"/>
    </font>
    <font>
      <b/>
      <sz val="10.0"/>
      <color rgb="FF000000"/>
      <name val="Monserratt"/>
    </font>
    <font>
      <sz val="10.0"/>
      <color rgb="FF000000"/>
      <name val="Roboto Condensed"/>
    </font>
    <font>
      <b/>
      <sz val="14.0"/>
      <color rgb="FF000000"/>
      <name val="Montserrat"/>
    </font>
  </fonts>
  <fills count="8">
    <fill>
      <patternFill patternType="none"/>
    </fill>
    <fill>
      <patternFill patternType="lightGray"/>
    </fill>
    <fill>
      <patternFill patternType="solid">
        <fgColor rgb="FFFFE599"/>
        <bgColor rgb="FFFFE599"/>
      </patternFill>
    </fill>
    <fill>
      <patternFill patternType="solid">
        <fgColor rgb="FFCC4125"/>
        <bgColor rgb="FFCC4125"/>
      </patternFill>
    </fill>
    <fill>
      <patternFill patternType="solid">
        <fgColor rgb="FFD9EAD3"/>
        <bgColor rgb="FFD9EAD3"/>
      </patternFill>
    </fill>
    <fill>
      <patternFill patternType="solid">
        <fgColor rgb="FF274E13"/>
        <bgColor rgb="FF274E13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9">
    <border/>
    <border>
      <left style="thick">
        <color rgb="FF000000"/>
      </left>
      <right style="thick">
        <color rgb="FF000000"/>
      </right>
      <top style="thick">
        <color rgb="FF000000"/>
      </top>
      <bottom style="medium">
        <color rgb="FF000000"/>
      </bottom>
    </border>
    <border>
      <right style="thick">
        <color rgb="FF000000"/>
      </right>
      <top style="thick">
        <color rgb="FF000000"/>
      </top>
      <bottom style="medium">
        <color rgb="FF000000"/>
      </bottom>
    </border>
    <border>
      <left style="thick">
        <color rgb="FF000000"/>
      </left>
      <right style="thick">
        <color rgb="FF000000"/>
      </right>
      <bottom style="thick">
        <color rgb="FF000000"/>
      </bottom>
    </border>
    <border>
      <right style="thick">
        <color rgb="FF000000"/>
      </right>
      <top/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left/>
      <right/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/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</border>
    <border>
      <left style="thin">
        <color rgb="FFE7E6E6"/>
      </left>
      <right style="thin">
        <color rgb="FFE7E6E6"/>
      </right>
      <top/>
      <bottom style="thin">
        <color rgb="FFE7E6E6"/>
      </bottom>
    </border>
    <border>
      <right style="thick">
        <color rgb="FF000000"/>
      </right>
    </border>
    <border>
      <left style="thick">
        <color rgb="FF000000"/>
      </lef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right style="thin">
        <color rgb="FFE7E6E6"/>
      </right>
      <bottom style="thin">
        <color rgb="FFE7E6E6"/>
      </bottom>
    </border>
    <border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</border>
    <border>
      <left style="thick">
        <color rgb="FF000000"/>
      </left>
      <right style="thin">
        <color rgb="FFE7E6E6"/>
      </right>
      <top style="thin">
        <color rgb="FFE7E6E6"/>
      </top>
    </border>
    <border>
      <left style="thick">
        <color rgb="FF000000"/>
      </left>
      <right style="thin">
        <color rgb="FFE7E6E6"/>
      </right>
    </border>
    <border>
      <left style="thin">
        <color rgb="FFE7E6E6"/>
      </left>
      <bottom style="thin">
        <color rgb="FFE7E6E6"/>
      </bottom>
    </border>
    <border>
      <left style="thick">
        <color rgb="FF000000"/>
      </left>
      <right style="thin">
        <color rgb="FFE7E6E6"/>
      </right>
      <bottom style="thick">
        <color rgb="FF000000"/>
      </bottom>
    </border>
    <border>
      <left style="thin">
        <color rgb="FFE7E6E6"/>
      </left>
      <right style="thin">
        <color rgb="FFE7E6E6"/>
      </right>
      <top style="thin">
        <color rgb="FFE7E6E6"/>
      </top>
      <bottom style="thick">
        <color rgb="FF000000"/>
      </bottom>
    </border>
    <border>
      <left/>
      <right/>
      <top/>
      <bottom style="thick">
        <color rgb="FF000000"/>
      </bottom>
    </border>
    <border>
      <bottom style="thick">
        <color rgb="FF000000"/>
      </bottom>
    </border>
    <border>
      <left/>
      <right style="thin">
        <color rgb="FFE7E6E6"/>
      </right>
      <top style="thin">
        <color rgb="FFE7E6E6"/>
      </top>
      <bottom style="thin">
        <color rgb="FFE7E6E6"/>
      </bottom>
    </border>
    <border>
      <left style="thick">
        <color rgb="FF000000"/>
      </left>
      <right style="thin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0" numFmtId="0" xfId="0" applyFont="1"/>
    <xf borderId="1" fillId="0" fontId="2" numFmtId="0" xfId="0" applyBorder="1" applyFont="1"/>
    <xf borderId="2" fillId="0" fontId="3" numFmtId="0" xfId="0" applyAlignment="1" applyBorder="1" applyFont="1">
      <alignment horizontal="right"/>
    </xf>
    <xf borderId="0" fillId="0" fontId="2" numFmtId="0" xfId="0" applyFont="1"/>
    <xf borderId="3" fillId="0" fontId="4" numFmtId="0" xfId="0" applyBorder="1" applyFont="1"/>
    <xf borderId="4" fillId="2" fontId="5" numFmtId="0" xfId="0" applyAlignment="1" applyBorder="1" applyFill="1" applyFont="1">
      <alignment horizontal="right" readingOrder="0"/>
    </xf>
    <xf borderId="5" fillId="3" fontId="6" numFmtId="0" xfId="0" applyAlignment="1" applyBorder="1" applyFill="1" applyFont="1">
      <alignment horizontal="center" shrinkToFit="0" wrapText="1"/>
    </xf>
    <xf borderId="6" fillId="0" fontId="7" numFmtId="1" xfId="0" applyAlignment="1" applyBorder="1" applyFont="1" applyNumberFormat="1">
      <alignment horizontal="center"/>
    </xf>
    <xf borderId="6" fillId="0" fontId="7" numFmtId="0" xfId="0" applyAlignment="1" applyBorder="1" applyFont="1">
      <alignment horizontal="center"/>
    </xf>
    <xf borderId="0" fillId="0" fontId="4" numFmtId="0" xfId="0" applyFont="1"/>
    <xf borderId="7" fillId="0" fontId="8" numFmtId="0" xfId="0" applyAlignment="1" applyBorder="1" applyFont="1">
      <alignment shrinkToFit="0" wrapText="1"/>
    </xf>
    <xf borderId="8" fillId="4" fontId="8" numFmtId="0" xfId="0" applyAlignment="1" applyBorder="1" applyFill="1" applyFont="1">
      <alignment shrinkToFit="0" wrapText="1"/>
    </xf>
    <xf borderId="9" fillId="0" fontId="8" numFmtId="0" xfId="0" applyAlignment="1" applyBorder="1" applyFont="1">
      <alignment shrinkToFit="0" wrapText="1"/>
    </xf>
    <xf borderId="10" fillId="0" fontId="8" numFmtId="0" xfId="0" applyAlignment="1" applyBorder="1" applyFont="1">
      <alignment shrinkToFit="0" wrapText="1"/>
    </xf>
    <xf borderId="11" fillId="5" fontId="6" numFmtId="0" xfId="0" applyAlignment="1" applyBorder="1" applyFill="1" applyFont="1">
      <alignment horizontal="center"/>
    </xf>
    <xf borderId="12" fillId="3" fontId="6" numFmtId="0" xfId="0" applyAlignment="1" applyBorder="1" applyFont="1">
      <alignment horizontal="center"/>
    </xf>
    <xf borderId="13" fillId="0" fontId="2" numFmtId="0" xfId="0" applyAlignment="1" applyBorder="1" applyFont="1">
      <alignment shrinkToFit="0" wrapText="1"/>
    </xf>
    <xf borderId="14" fillId="6" fontId="9" numFmtId="0" xfId="0" applyAlignment="1" applyBorder="1" applyFill="1" applyFont="1">
      <alignment horizontal="right" readingOrder="0" shrinkToFit="0" wrapText="1"/>
    </xf>
    <xf borderId="0" fillId="0" fontId="9" numFmtId="0" xfId="0" applyAlignment="1" applyFont="1">
      <alignment horizontal="right" shrinkToFit="0" wrapText="1"/>
    </xf>
    <xf borderId="0" fillId="0" fontId="9" numFmtId="1" xfId="0" applyAlignment="1" applyFont="1" applyNumberFormat="1">
      <alignment horizontal="right" shrinkToFit="0" wrapText="1"/>
    </xf>
    <xf borderId="15" fillId="0" fontId="10" numFmtId="0" xfId="0" applyAlignment="1" applyBorder="1" applyFont="1">
      <alignment shrinkToFit="0" wrapText="1"/>
    </xf>
    <xf borderId="16" fillId="0" fontId="11" numFmtId="1" xfId="0" applyAlignment="1" applyBorder="1" applyFont="1" applyNumberFormat="1">
      <alignment horizontal="center"/>
    </xf>
    <xf borderId="17" fillId="0" fontId="11" numFmtId="1" xfId="0" applyAlignment="1" applyBorder="1" applyFont="1" applyNumberFormat="1">
      <alignment horizontal="center"/>
    </xf>
    <xf borderId="18" fillId="0" fontId="2" numFmtId="0" xfId="0" applyAlignment="1" applyBorder="1" applyFont="1">
      <alignment shrinkToFit="0" wrapText="1"/>
    </xf>
    <xf borderId="19" fillId="6" fontId="9" numFmtId="0" xfId="0" applyAlignment="1" applyBorder="1" applyFont="1">
      <alignment horizontal="right" shrinkToFit="0" wrapText="1"/>
    </xf>
    <xf borderId="15" fillId="0" fontId="10" numFmtId="0" xfId="0" applyBorder="1" applyFont="1"/>
    <xf borderId="20" fillId="0" fontId="2" numFmtId="0" xfId="0" applyAlignment="1" applyBorder="1" applyFont="1">
      <alignment shrinkToFit="0" wrapText="1"/>
    </xf>
    <xf borderId="21" fillId="0" fontId="2" numFmtId="0" xfId="0" applyAlignment="1" applyBorder="1" applyFont="1">
      <alignment shrinkToFit="0" wrapText="1"/>
    </xf>
    <xf borderId="19" fillId="6" fontId="9" numFmtId="0" xfId="0" applyAlignment="1" applyBorder="1" applyFont="1">
      <alignment horizontal="right" readingOrder="0" shrinkToFit="0" wrapText="1"/>
    </xf>
    <xf borderId="0" fillId="0" fontId="12" numFmtId="0" xfId="0" applyFont="1"/>
    <xf borderId="19" fillId="6" fontId="9" numFmtId="0" xfId="0" applyAlignment="1" applyBorder="1" applyFont="1">
      <alignment readingOrder="0"/>
    </xf>
    <xf borderId="22" fillId="0" fontId="0" numFmtId="0" xfId="0" applyAlignment="1" applyBorder="1" applyFont="1">
      <alignment horizontal="right"/>
    </xf>
    <xf borderId="23" fillId="0" fontId="2" numFmtId="0" xfId="0" applyAlignment="1" applyBorder="1" applyFont="1">
      <alignment shrinkToFit="0" wrapText="1"/>
    </xf>
    <xf borderId="24" fillId="6" fontId="9" numFmtId="0" xfId="0" applyAlignment="1" applyBorder="1" applyFont="1">
      <alignment readingOrder="0"/>
    </xf>
    <xf borderId="25" fillId="7" fontId="0" numFmtId="0" xfId="0" applyAlignment="1" applyBorder="1" applyFill="1" applyFont="1">
      <alignment horizontal="right"/>
    </xf>
    <xf borderId="26" fillId="0" fontId="9" numFmtId="0" xfId="0" applyAlignment="1" applyBorder="1" applyFont="1">
      <alignment horizontal="right" shrinkToFit="0" wrapText="1"/>
    </xf>
    <xf borderId="17" fillId="0" fontId="10" numFmtId="0" xfId="0" applyAlignment="1" applyBorder="1" applyFont="1">
      <alignment shrinkToFit="0" wrapText="1"/>
    </xf>
    <xf borderId="7" fillId="0" fontId="8" numFmtId="0" xfId="0" applyAlignment="1" applyBorder="1" applyFont="1">
      <alignment readingOrder="0" shrinkToFit="0" wrapText="1"/>
    </xf>
    <xf borderId="27" fillId="6" fontId="9" numFmtId="0" xfId="0" applyAlignment="1" applyBorder="1" applyFont="1">
      <alignment horizontal="right" shrinkToFit="0" wrapText="1"/>
    </xf>
    <xf borderId="28" fillId="0" fontId="13" numFmtId="1" xfId="0" applyAlignment="1" applyBorder="1" applyFont="1" applyNumberFormat="1">
      <alignment horizontal="center"/>
    </xf>
    <xf borderId="17" fillId="0" fontId="13" numFmtId="0" xfId="0" applyAlignment="1" applyBorder="1" applyFont="1">
      <alignment horizontal="center"/>
    </xf>
    <xf borderId="24" fillId="6" fontId="9" numFmtId="0" xfId="0" applyAlignment="1" applyBorder="1" applyFont="1">
      <alignment horizontal="right" readingOrder="0" shrinkToFit="0" wrapText="1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33.43"/>
    <col customWidth="1" min="2" max="2" width="36.43"/>
    <col customWidth="1" min="3" max="3" width="18.86"/>
    <col customWidth="1" min="4" max="4" width="11.43"/>
    <col customWidth="1" min="5" max="5" width="17.57"/>
    <col customWidth="1" min="6" max="6" width="13.57"/>
    <col customWidth="1" min="7" max="7" width="23.86"/>
    <col customWidth="1" min="8" max="8" width="34.0"/>
    <col customWidth="1" min="9" max="9" width="34.71"/>
    <col customWidth="1" min="10" max="10" width="43.57"/>
  </cols>
  <sheetData>
    <row r="1" ht="15.75" customHeight="1">
      <c r="A1" s="1" t="s">
        <v>0</v>
      </c>
      <c r="D1" s="2"/>
      <c r="E1" s="2"/>
    </row>
    <row r="2" ht="15.75" customHeight="1">
      <c r="C2" s="2"/>
      <c r="D2" s="2"/>
    </row>
    <row r="3" ht="15.75" customHeight="1">
      <c r="A3" s="3" t="s">
        <v>1</v>
      </c>
      <c r="B3" s="4" t="s">
        <v>2</v>
      </c>
      <c r="C3" s="2"/>
      <c r="D3" s="5"/>
    </row>
    <row r="4" ht="15.75" customHeight="1">
      <c r="A4" s="6" t="s">
        <v>3</v>
      </c>
      <c r="B4" s="7"/>
      <c r="C4" s="2"/>
      <c r="D4" s="2"/>
    </row>
    <row r="5" ht="15.75" customHeight="1">
      <c r="C5" s="2"/>
      <c r="D5" s="2"/>
    </row>
    <row r="6" ht="15.75" customHeight="1">
      <c r="C6" s="2"/>
      <c r="D6" s="2"/>
    </row>
    <row r="7" ht="15.75" customHeight="1">
      <c r="A7" s="8" t="s">
        <v>4</v>
      </c>
      <c r="B7" s="8" t="s">
        <v>5</v>
      </c>
      <c r="C7" s="2"/>
      <c r="D7" s="2"/>
    </row>
    <row r="8" ht="15.75" customHeight="1">
      <c r="A8" s="9">
        <f>roundup(B4/4)</f>
        <v>0</v>
      </c>
      <c r="B8" s="10">
        <f>rounddown(SUM(B4*0.75))</f>
        <v>0</v>
      </c>
      <c r="C8" s="2"/>
      <c r="D8" s="2"/>
    </row>
    <row r="9" ht="15.75" customHeight="1">
      <c r="A9" s="11"/>
      <c r="C9" s="2"/>
      <c r="D9" s="2"/>
    </row>
    <row r="10" ht="15.75" customHeight="1">
      <c r="A10" s="1" t="s">
        <v>6</v>
      </c>
      <c r="C10" s="2"/>
      <c r="D10" s="2"/>
    </row>
    <row r="11" ht="15.75" customHeight="1">
      <c r="B11" s="2"/>
      <c r="C11" s="2"/>
    </row>
    <row r="12" ht="72.75" customHeight="1">
      <c r="A12" s="12" t="s">
        <v>7</v>
      </c>
      <c r="B12" s="13" t="s">
        <v>8</v>
      </c>
      <c r="C12" s="14" t="s">
        <v>9</v>
      </c>
      <c r="D12" s="14" t="s">
        <v>10</v>
      </c>
      <c r="E12" s="15" t="s">
        <v>11</v>
      </c>
      <c r="G12" s="16" t="s">
        <v>12</v>
      </c>
      <c r="H12" s="17" t="s">
        <v>13</v>
      </c>
    </row>
    <row r="13" ht="15.75" customHeight="1">
      <c r="A13" s="18" t="s">
        <v>14</v>
      </c>
      <c r="B13" s="19"/>
      <c r="C13" s="20">
        <v>1.0</v>
      </c>
      <c r="D13" s="21">
        <f t="shared" ref="D13:D18" si="1">B13*C13</f>
        <v>0</v>
      </c>
      <c r="E13" s="22" t="s">
        <v>15</v>
      </c>
      <c r="G13" s="23">
        <f>SUM(D13:D18)</f>
        <v>0</v>
      </c>
      <c r="H13" s="24">
        <f>(A8)</f>
        <v>0</v>
      </c>
    </row>
    <row r="14" ht="63.0" customHeight="1">
      <c r="A14" s="25" t="s">
        <v>16</v>
      </c>
      <c r="B14" s="26"/>
      <c r="C14" s="20">
        <v>1.0</v>
      </c>
      <c r="D14" s="20">
        <f t="shared" si="1"/>
        <v>0</v>
      </c>
      <c r="E14" s="27"/>
    </row>
    <row r="15" ht="45.0" customHeight="1">
      <c r="A15" s="28" t="s">
        <v>17</v>
      </c>
      <c r="B15" s="26"/>
      <c r="C15" s="20">
        <v>8.0</v>
      </c>
      <c r="D15" s="20">
        <f t="shared" si="1"/>
        <v>0</v>
      </c>
      <c r="E15" s="22"/>
      <c r="G15" s="5"/>
    </row>
    <row r="16" ht="15.75" customHeight="1">
      <c r="A16" s="29" t="s">
        <v>18</v>
      </c>
      <c r="B16" s="30"/>
      <c r="C16" s="20">
        <v>24.0</v>
      </c>
      <c r="D16" s="20">
        <f t="shared" si="1"/>
        <v>0</v>
      </c>
      <c r="E16" s="22"/>
      <c r="G16" s="31"/>
    </row>
    <row r="17" ht="15.75" customHeight="1">
      <c r="A17" s="29" t="s">
        <v>19</v>
      </c>
      <c r="B17" s="32"/>
      <c r="C17" s="33">
        <v>19.0</v>
      </c>
      <c r="D17" s="20">
        <f t="shared" si="1"/>
        <v>0</v>
      </c>
      <c r="E17" s="22"/>
      <c r="G17" s="31"/>
    </row>
    <row r="18" ht="15.75" customHeight="1">
      <c r="A18" s="34" t="s">
        <v>20</v>
      </c>
      <c r="B18" s="35"/>
      <c r="C18" s="36">
        <v>0.25</v>
      </c>
      <c r="D18" s="37">
        <f t="shared" si="1"/>
        <v>0</v>
      </c>
      <c r="E18" s="38" t="s">
        <v>21</v>
      </c>
      <c r="G18" s="31"/>
    </row>
    <row r="19" ht="15.75" customHeight="1">
      <c r="G19" s="31"/>
    </row>
    <row r="20" ht="15.75" customHeight="1">
      <c r="B20" s="2"/>
      <c r="C20" s="2"/>
    </row>
    <row r="21" ht="15.75" customHeight="1">
      <c r="B21" s="2"/>
      <c r="C21" s="2"/>
    </row>
    <row r="22" ht="15.75" customHeight="1">
      <c r="A22" s="1" t="s">
        <v>22</v>
      </c>
      <c r="B22" s="2"/>
      <c r="C22" s="2"/>
    </row>
    <row r="23" ht="15.75" customHeight="1">
      <c r="B23" s="2"/>
      <c r="C23" s="2"/>
    </row>
    <row r="24" ht="59.25" customHeight="1">
      <c r="A24" s="39" t="s">
        <v>7</v>
      </c>
      <c r="B24" s="13" t="s">
        <v>8</v>
      </c>
      <c r="C24" s="14" t="s">
        <v>9</v>
      </c>
      <c r="D24" s="14" t="s">
        <v>10</v>
      </c>
      <c r="E24" s="15" t="s">
        <v>11</v>
      </c>
      <c r="G24" s="16" t="s">
        <v>12</v>
      </c>
      <c r="H24" s="17" t="s">
        <v>23</v>
      </c>
    </row>
    <row r="25" ht="15.75" customHeight="1">
      <c r="A25" s="28" t="s">
        <v>14</v>
      </c>
      <c r="B25" s="40"/>
      <c r="C25" s="20">
        <v>1.0</v>
      </c>
      <c r="D25" s="21">
        <f t="shared" ref="D25:D28" si="2">B25*C25</f>
        <v>0</v>
      </c>
      <c r="E25" s="22" t="s">
        <v>15</v>
      </c>
      <c r="G25" s="41">
        <f>SUM(D25:D28)</f>
        <v>0</v>
      </c>
      <c r="H25" s="42">
        <f>B8</f>
        <v>0</v>
      </c>
    </row>
    <row r="26" ht="15.75" customHeight="1">
      <c r="A26" s="29" t="s">
        <v>16</v>
      </c>
      <c r="B26" s="26"/>
      <c r="C26" s="20">
        <v>1.0</v>
      </c>
      <c r="D26" s="20">
        <f t="shared" si="2"/>
        <v>0</v>
      </c>
      <c r="E26" s="27"/>
    </row>
    <row r="27" ht="63.0" customHeight="1">
      <c r="A27" s="29" t="s">
        <v>17</v>
      </c>
      <c r="B27" s="26"/>
      <c r="C27" s="20">
        <v>8.0</v>
      </c>
      <c r="D27" s="20">
        <f t="shared" si="2"/>
        <v>0</v>
      </c>
      <c r="E27" s="22"/>
    </row>
    <row r="28" ht="15.75" customHeight="1">
      <c r="A28" s="34" t="s">
        <v>18</v>
      </c>
      <c r="B28" s="43"/>
      <c r="C28" s="37">
        <v>24.0</v>
      </c>
      <c r="D28" s="37">
        <f t="shared" si="2"/>
        <v>0</v>
      </c>
      <c r="E28" s="38"/>
    </row>
    <row r="29" ht="15.75" customHeight="1">
      <c r="G29" s="5"/>
    </row>
    <row r="30" ht="15.75" customHeight="1">
      <c r="G30" s="31"/>
    </row>
    <row r="31" ht="15.75" customHeight="1">
      <c r="B31" s="2"/>
      <c r="C31" s="2"/>
      <c r="G31" s="31"/>
    </row>
    <row r="32" ht="15.75" customHeight="1">
      <c r="C32" s="2"/>
      <c r="D32" s="2"/>
      <c r="H32" s="31"/>
    </row>
    <row r="33" ht="15.75" customHeight="1">
      <c r="A33" s="5"/>
      <c r="C33" s="2"/>
      <c r="D33" s="2"/>
      <c r="H33" s="31"/>
    </row>
    <row r="34" ht="15.75" customHeight="1">
      <c r="A34" s="31"/>
      <c r="C34" s="2"/>
      <c r="D34" s="2"/>
    </row>
    <row r="35" ht="15.75" customHeight="1">
      <c r="A35" s="31"/>
      <c r="C35" s="2"/>
      <c r="D35" s="2"/>
    </row>
    <row r="36" ht="15.75" customHeight="1">
      <c r="A36" s="31"/>
      <c r="C36" s="2"/>
      <c r="D36" s="2"/>
    </row>
    <row r="37" ht="15.75" customHeight="1">
      <c r="D37" s="2"/>
      <c r="E37" s="2"/>
    </row>
    <row r="38" ht="15.75" customHeight="1">
      <c r="D38" s="2"/>
      <c r="E38" s="2"/>
    </row>
    <row r="39" ht="15.75" customHeight="1">
      <c r="D39" s="2"/>
      <c r="E39" s="2"/>
    </row>
    <row r="40" ht="15.75" customHeight="1">
      <c r="D40" s="2"/>
      <c r="E40" s="2"/>
    </row>
    <row r="41" ht="15.75" customHeight="1">
      <c r="D41" s="2"/>
      <c r="E41" s="2"/>
    </row>
    <row r="42" ht="15.75" customHeight="1">
      <c r="D42" s="2"/>
      <c r="E42" s="2"/>
    </row>
    <row r="43" ht="15.75" customHeight="1">
      <c r="D43" s="2"/>
      <c r="E43" s="2"/>
    </row>
    <row r="44" ht="15.75" customHeight="1">
      <c r="D44" s="2"/>
      <c r="E44" s="2"/>
    </row>
    <row r="45" ht="15.75" customHeight="1">
      <c r="D45" s="2"/>
      <c r="E45" s="2"/>
    </row>
    <row r="46" ht="15.75" customHeight="1">
      <c r="D46" s="2"/>
      <c r="E46" s="2"/>
    </row>
    <row r="47" ht="15.75" customHeight="1">
      <c r="D47" s="2"/>
      <c r="E47" s="2"/>
    </row>
    <row r="48" ht="15.75" customHeight="1">
      <c r="D48" s="2"/>
      <c r="E48" s="2"/>
    </row>
    <row r="49" ht="15.75" customHeight="1">
      <c r="D49" s="2"/>
      <c r="E49" s="2"/>
    </row>
    <row r="50" ht="15.75" customHeight="1">
      <c r="D50" s="2"/>
      <c r="E50" s="2"/>
    </row>
    <row r="51" ht="15.75" customHeight="1">
      <c r="D51" s="2"/>
      <c r="E51" s="2"/>
    </row>
    <row r="52" ht="15.75" customHeight="1">
      <c r="D52" s="2"/>
      <c r="E52" s="2"/>
    </row>
    <row r="53" ht="15.75" customHeight="1">
      <c r="D53" s="2"/>
      <c r="E53" s="2"/>
    </row>
    <row r="54" ht="15.75" customHeight="1">
      <c r="D54" s="2"/>
      <c r="E54" s="2"/>
    </row>
    <row r="55" ht="15.75" customHeight="1">
      <c r="D55" s="2"/>
      <c r="E55" s="2"/>
    </row>
    <row r="56" ht="15.75" customHeight="1">
      <c r="D56" s="2"/>
      <c r="E56" s="2"/>
    </row>
    <row r="57" ht="15.75" customHeight="1">
      <c r="D57" s="2"/>
      <c r="E57" s="2"/>
    </row>
    <row r="58" ht="15.75" customHeight="1">
      <c r="D58" s="2"/>
      <c r="E58" s="2"/>
    </row>
    <row r="59" ht="15.75" customHeight="1">
      <c r="D59" s="2"/>
      <c r="E59" s="2"/>
    </row>
    <row r="60" ht="15.75" customHeight="1">
      <c r="D60" s="2"/>
      <c r="E60" s="2"/>
    </row>
    <row r="61" ht="15.75" customHeight="1">
      <c r="D61" s="2"/>
      <c r="E61" s="2"/>
    </row>
    <row r="62" ht="15.75" customHeight="1">
      <c r="D62" s="2"/>
      <c r="E62" s="2"/>
    </row>
    <row r="63" ht="15.75" customHeight="1">
      <c r="D63" s="2"/>
      <c r="E63" s="2"/>
    </row>
    <row r="64" ht="15.75" customHeight="1">
      <c r="D64" s="2"/>
      <c r="E64" s="2"/>
    </row>
    <row r="65" ht="15.75" customHeight="1">
      <c r="D65" s="2"/>
      <c r="E65" s="2"/>
    </row>
    <row r="66" ht="15.75" customHeight="1">
      <c r="D66" s="2"/>
      <c r="E66" s="2"/>
    </row>
    <row r="67" ht="15.75" customHeight="1">
      <c r="D67" s="2"/>
      <c r="E67" s="2"/>
    </row>
    <row r="68" ht="15.75" customHeight="1">
      <c r="D68" s="2"/>
      <c r="E68" s="2"/>
    </row>
    <row r="69" ht="15.75" customHeight="1">
      <c r="D69" s="2"/>
      <c r="E69" s="2"/>
    </row>
    <row r="70" ht="15.75" customHeight="1">
      <c r="D70" s="2"/>
      <c r="E70" s="2"/>
    </row>
    <row r="71" ht="15.75" customHeight="1">
      <c r="D71" s="2"/>
      <c r="E71" s="2"/>
    </row>
    <row r="72" ht="15.75" customHeight="1">
      <c r="D72" s="2"/>
      <c r="E72" s="2"/>
    </row>
    <row r="73" ht="15.75" customHeight="1">
      <c r="D73" s="2"/>
      <c r="E73" s="2"/>
    </row>
    <row r="74" ht="15.75" customHeight="1">
      <c r="D74" s="2"/>
      <c r="E74" s="2"/>
    </row>
    <row r="75" ht="15.75" customHeight="1">
      <c r="D75" s="2"/>
      <c r="E75" s="2"/>
    </row>
    <row r="76" ht="15.75" customHeight="1">
      <c r="D76" s="2"/>
      <c r="E76" s="2"/>
    </row>
    <row r="77" ht="15.75" customHeight="1">
      <c r="D77" s="2"/>
      <c r="E77" s="2"/>
    </row>
    <row r="78" ht="15.75" customHeight="1">
      <c r="D78" s="2"/>
      <c r="E78" s="2"/>
    </row>
    <row r="79" ht="15.75" customHeight="1">
      <c r="D79" s="2"/>
      <c r="E79" s="2"/>
    </row>
    <row r="80" ht="15.75" customHeight="1">
      <c r="D80" s="2"/>
      <c r="E80" s="2"/>
    </row>
    <row r="81" ht="15.75" customHeight="1">
      <c r="D81" s="2"/>
      <c r="E81" s="2"/>
    </row>
    <row r="82" ht="15.75" customHeight="1">
      <c r="D82" s="2"/>
      <c r="E82" s="2"/>
    </row>
    <row r="83" ht="15.75" customHeight="1">
      <c r="D83" s="2"/>
      <c r="E83" s="2"/>
    </row>
    <row r="84" ht="15.75" customHeight="1">
      <c r="D84" s="2"/>
      <c r="E84" s="2"/>
    </row>
    <row r="85" ht="15.75" customHeight="1">
      <c r="D85" s="2"/>
      <c r="E85" s="2"/>
    </row>
    <row r="86" ht="15.75" customHeight="1">
      <c r="D86" s="2"/>
      <c r="E86" s="2"/>
    </row>
    <row r="87" ht="15.75" customHeight="1">
      <c r="D87" s="2"/>
      <c r="E87" s="2"/>
    </row>
    <row r="88" ht="15.75" customHeight="1">
      <c r="D88" s="2"/>
      <c r="E88" s="2"/>
    </row>
    <row r="89" ht="15.75" customHeight="1">
      <c r="D89" s="2"/>
      <c r="E89" s="2"/>
    </row>
    <row r="90" ht="15.75" customHeight="1">
      <c r="D90" s="2"/>
      <c r="E90" s="2"/>
    </row>
    <row r="91" ht="15.75" customHeight="1">
      <c r="D91" s="2"/>
      <c r="E91" s="2"/>
    </row>
    <row r="92" ht="15.75" customHeight="1">
      <c r="D92" s="2"/>
      <c r="E92" s="2"/>
    </row>
    <row r="93" ht="15.75" customHeight="1">
      <c r="D93" s="2"/>
      <c r="E93" s="2"/>
    </row>
    <row r="94" ht="15.75" customHeight="1">
      <c r="D94" s="2"/>
      <c r="E94" s="2"/>
    </row>
    <row r="95" ht="15.75" customHeight="1">
      <c r="D95" s="2"/>
      <c r="E95" s="2"/>
    </row>
    <row r="96" ht="15.75" customHeight="1">
      <c r="D96" s="2"/>
      <c r="E96" s="2"/>
    </row>
    <row r="97" ht="15.75" customHeight="1">
      <c r="D97" s="2"/>
      <c r="E97" s="2"/>
    </row>
    <row r="98" ht="15.75" customHeight="1">
      <c r="D98" s="2"/>
      <c r="E98" s="2"/>
    </row>
    <row r="99" ht="15.75" customHeight="1">
      <c r="D99" s="2"/>
      <c r="E99" s="2"/>
    </row>
    <row r="100" ht="15.75" customHeight="1">
      <c r="D100" s="2"/>
      <c r="E100" s="2"/>
    </row>
    <row r="101" ht="15.75" customHeight="1">
      <c r="D101" s="2"/>
      <c r="E101" s="2"/>
    </row>
    <row r="102" ht="15.75" customHeight="1">
      <c r="D102" s="2"/>
      <c r="E102" s="2"/>
    </row>
    <row r="103" ht="15.75" customHeight="1">
      <c r="D103" s="2"/>
      <c r="E103" s="2"/>
    </row>
    <row r="104" ht="15.75" customHeight="1">
      <c r="D104" s="2"/>
      <c r="E104" s="2"/>
    </row>
    <row r="105" ht="15.75" customHeight="1">
      <c r="D105" s="2"/>
      <c r="E105" s="2"/>
    </row>
    <row r="106" ht="15.75" customHeight="1">
      <c r="D106" s="2"/>
      <c r="E106" s="2"/>
    </row>
    <row r="107" ht="15.75" customHeight="1">
      <c r="D107" s="2"/>
      <c r="E107" s="2"/>
    </row>
    <row r="108" ht="15.75" customHeight="1">
      <c r="D108" s="2"/>
      <c r="E108" s="2"/>
    </row>
    <row r="109" ht="15.75" customHeight="1">
      <c r="D109" s="2"/>
      <c r="E109" s="2"/>
    </row>
    <row r="110" ht="15.75" customHeight="1">
      <c r="D110" s="2"/>
      <c r="E110" s="2"/>
    </row>
    <row r="111" ht="15.75" customHeight="1">
      <c r="D111" s="2"/>
      <c r="E111" s="2"/>
    </row>
    <row r="112" ht="15.75" customHeight="1">
      <c r="D112" s="2"/>
      <c r="E112" s="2"/>
    </row>
    <row r="113" ht="15.75" customHeight="1">
      <c r="D113" s="2"/>
      <c r="E113" s="2"/>
    </row>
    <row r="114" ht="15.75" customHeight="1">
      <c r="D114" s="2"/>
      <c r="E114" s="2"/>
    </row>
    <row r="115" ht="15.75" customHeight="1">
      <c r="D115" s="2"/>
      <c r="E115" s="2"/>
    </row>
    <row r="116" ht="15.75" customHeight="1">
      <c r="D116" s="2"/>
      <c r="E116" s="2"/>
    </row>
    <row r="117" ht="15.75" customHeight="1">
      <c r="D117" s="2"/>
      <c r="E117" s="2"/>
    </row>
    <row r="118" ht="15.75" customHeight="1">
      <c r="D118" s="2"/>
      <c r="E118" s="2"/>
    </row>
    <row r="119" ht="15.75" customHeight="1">
      <c r="D119" s="2"/>
      <c r="E119" s="2"/>
    </row>
    <row r="120" ht="15.75" customHeight="1">
      <c r="D120" s="2"/>
      <c r="E120" s="2"/>
    </row>
    <row r="121" ht="15.75" customHeight="1">
      <c r="D121" s="2"/>
      <c r="E121" s="2"/>
    </row>
    <row r="122" ht="15.75" customHeight="1">
      <c r="D122" s="2"/>
      <c r="E122" s="2"/>
    </row>
    <row r="123" ht="15.75" customHeight="1">
      <c r="D123" s="2"/>
      <c r="E123" s="2"/>
    </row>
    <row r="124" ht="15.75" customHeight="1">
      <c r="D124" s="2"/>
      <c r="E124" s="2"/>
    </row>
    <row r="125" ht="15.75" customHeight="1">
      <c r="D125" s="2"/>
      <c r="E125" s="2"/>
    </row>
    <row r="126" ht="15.75" customHeight="1">
      <c r="D126" s="2"/>
      <c r="E126" s="2"/>
    </row>
    <row r="127" ht="15.75" customHeight="1">
      <c r="D127" s="2"/>
      <c r="E127" s="2"/>
    </row>
    <row r="128" ht="15.75" customHeight="1">
      <c r="D128" s="2"/>
      <c r="E128" s="2"/>
    </row>
    <row r="129" ht="15.75" customHeight="1">
      <c r="D129" s="2"/>
      <c r="E129" s="2"/>
    </row>
    <row r="130" ht="15.75" customHeight="1">
      <c r="D130" s="2"/>
      <c r="E130" s="2"/>
    </row>
    <row r="131" ht="15.75" customHeight="1">
      <c r="D131" s="2"/>
      <c r="E131" s="2"/>
    </row>
    <row r="132" ht="15.75" customHeight="1">
      <c r="D132" s="2"/>
      <c r="E132" s="2"/>
    </row>
    <row r="133" ht="15.75" customHeight="1">
      <c r="D133" s="2"/>
      <c r="E133" s="2"/>
    </row>
    <row r="134" ht="15.75" customHeight="1">
      <c r="D134" s="2"/>
      <c r="E134" s="2"/>
    </row>
    <row r="135" ht="15.75" customHeight="1">
      <c r="D135" s="2"/>
      <c r="E135" s="2"/>
    </row>
    <row r="136" ht="15.75" customHeight="1">
      <c r="D136" s="2"/>
      <c r="E136" s="2"/>
    </row>
    <row r="137" ht="15.75" customHeight="1">
      <c r="D137" s="2"/>
      <c r="E137" s="2"/>
    </row>
    <row r="138" ht="15.75" customHeight="1">
      <c r="D138" s="2"/>
      <c r="E138" s="2"/>
    </row>
    <row r="139" ht="15.75" customHeight="1">
      <c r="D139" s="2"/>
      <c r="E139" s="2"/>
    </row>
    <row r="140" ht="15.75" customHeight="1">
      <c r="D140" s="2"/>
      <c r="E140" s="2"/>
    </row>
    <row r="141" ht="15.75" customHeight="1">
      <c r="D141" s="2"/>
      <c r="E141" s="2"/>
    </row>
    <row r="142" ht="15.75" customHeight="1">
      <c r="D142" s="2"/>
      <c r="E142" s="2"/>
    </row>
    <row r="143" ht="15.75" customHeight="1">
      <c r="D143" s="2"/>
      <c r="E143" s="2"/>
    </row>
    <row r="144" ht="15.75" customHeight="1">
      <c r="D144" s="2"/>
      <c r="E144" s="2"/>
    </row>
    <row r="145" ht="15.75" customHeight="1">
      <c r="D145" s="2"/>
      <c r="E145" s="2"/>
    </row>
    <row r="146" ht="15.75" customHeight="1">
      <c r="D146" s="2"/>
      <c r="E146" s="2"/>
    </row>
    <row r="147" ht="15.75" customHeight="1">
      <c r="D147" s="2"/>
      <c r="E147" s="2"/>
    </row>
    <row r="148" ht="15.75" customHeight="1">
      <c r="D148" s="2"/>
      <c r="E148" s="2"/>
    </row>
    <row r="149" ht="15.75" customHeight="1">
      <c r="D149" s="2"/>
      <c r="E149" s="2"/>
    </row>
    <row r="150" ht="15.75" customHeight="1">
      <c r="D150" s="2"/>
      <c r="E150" s="2"/>
    </row>
    <row r="151" ht="15.75" customHeight="1">
      <c r="D151" s="2"/>
      <c r="E151" s="2"/>
    </row>
    <row r="152" ht="15.75" customHeight="1">
      <c r="D152" s="2"/>
      <c r="E152" s="2"/>
    </row>
    <row r="153" ht="15.75" customHeight="1">
      <c r="D153" s="2"/>
      <c r="E153" s="2"/>
    </row>
    <row r="154" ht="15.75" customHeight="1">
      <c r="D154" s="2"/>
      <c r="E154" s="2"/>
    </row>
    <row r="155" ht="15.75" customHeight="1">
      <c r="D155" s="2"/>
      <c r="E155" s="2"/>
    </row>
    <row r="156" ht="15.75" customHeight="1">
      <c r="D156" s="2"/>
      <c r="E156" s="2"/>
    </row>
    <row r="157" ht="15.75" customHeight="1">
      <c r="D157" s="2"/>
      <c r="E157" s="2"/>
    </row>
    <row r="158" ht="15.75" customHeight="1">
      <c r="D158" s="2"/>
      <c r="E158" s="2"/>
    </row>
    <row r="159" ht="15.75" customHeight="1">
      <c r="D159" s="2"/>
      <c r="E159" s="2"/>
    </row>
    <row r="160" ht="15.75" customHeight="1">
      <c r="D160" s="2"/>
      <c r="E160" s="2"/>
    </row>
    <row r="161" ht="15.75" customHeight="1">
      <c r="D161" s="2"/>
      <c r="E161" s="2"/>
    </row>
    <row r="162" ht="15.75" customHeight="1">
      <c r="D162" s="2"/>
      <c r="E162" s="2"/>
    </row>
    <row r="163" ht="15.75" customHeight="1">
      <c r="D163" s="2"/>
      <c r="E163" s="2"/>
    </row>
    <row r="164" ht="15.75" customHeight="1">
      <c r="D164" s="2"/>
      <c r="E164" s="2"/>
    </row>
    <row r="165" ht="15.75" customHeight="1">
      <c r="D165" s="2"/>
      <c r="E165" s="2"/>
    </row>
    <row r="166" ht="15.75" customHeight="1">
      <c r="D166" s="2"/>
      <c r="E166" s="2"/>
    </row>
    <row r="167" ht="15.75" customHeight="1">
      <c r="D167" s="2"/>
      <c r="E167" s="2"/>
    </row>
    <row r="168" ht="15.75" customHeight="1">
      <c r="D168" s="2"/>
      <c r="E168" s="2"/>
    </row>
    <row r="169" ht="15.75" customHeight="1">
      <c r="D169" s="2"/>
      <c r="E169" s="2"/>
    </row>
    <row r="170" ht="15.75" customHeight="1">
      <c r="D170" s="2"/>
      <c r="E170" s="2"/>
    </row>
    <row r="171" ht="15.75" customHeight="1">
      <c r="D171" s="2"/>
      <c r="E171" s="2"/>
    </row>
    <row r="172" ht="15.75" customHeight="1">
      <c r="D172" s="2"/>
      <c r="E172" s="2"/>
    </row>
    <row r="173" ht="15.75" customHeight="1">
      <c r="D173" s="2"/>
      <c r="E173" s="2"/>
    </row>
    <row r="174" ht="15.75" customHeight="1">
      <c r="D174" s="2"/>
      <c r="E174" s="2"/>
    </row>
    <row r="175" ht="15.75" customHeight="1">
      <c r="D175" s="2"/>
      <c r="E175" s="2"/>
    </row>
    <row r="176" ht="15.75" customHeight="1">
      <c r="D176" s="2"/>
      <c r="E176" s="2"/>
    </row>
    <row r="177" ht="15.75" customHeight="1">
      <c r="D177" s="2"/>
      <c r="E177" s="2"/>
    </row>
    <row r="178" ht="15.75" customHeight="1">
      <c r="D178" s="2"/>
      <c r="E178" s="2"/>
    </row>
    <row r="179" ht="15.75" customHeight="1">
      <c r="D179" s="2"/>
      <c r="E179" s="2"/>
    </row>
    <row r="180" ht="15.75" customHeight="1">
      <c r="D180" s="2"/>
      <c r="E180" s="2"/>
    </row>
    <row r="181" ht="15.75" customHeight="1">
      <c r="D181" s="2"/>
      <c r="E181" s="2"/>
    </row>
    <row r="182" ht="15.75" customHeight="1">
      <c r="D182" s="2"/>
      <c r="E182" s="2"/>
    </row>
    <row r="183" ht="15.75" customHeight="1">
      <c r="D183" s="2"/>
      <c r="E183" s="2"/>
    </row>
    <row r="184" ht="15.75" customHeight="1">
      <c r="D184" s="2"/>
      <c r="E184" s="2"/>
    </row>
    <row r="185" ht="15.75" customHeight="1">
      <c r="D185" s="2"/>
      <c r="E185" s="2"/>
    </row>
    <row r="186" ht="15.75" customHeight="1">
      <c r="D186" s="2"/>
      <c r="E186" s="2"/>
    </row>
    <row r="187" ht="15.75" customHeight="1">
      <c r="D187" s="2"/>
      <c r="E187" s="2"/>
    </row>
    <row r="188" ht="15.75" customHeight="1">
      <c r="D188" s="2"/>
      <c r="E188" s="2"/>
    </row>
    <row r="189" ht="15.75" customHeight="1">
      <c r="D189" s="2"/>
      <c r="E189" s="2"/>
    </row>
    <row r="190" ht="15.75" customHeight="1">
      <c r="D190" s="2"/>
      <c r="E190" s="2"/>
    </row>
    <row r="191" ht="15.75" customHeight="1">
      <c r="D191" s="2"/>
      <c r="E191" s="2"/>
    </row>
    <row r="192" ht="15.75" customHeight="1">
      <c r="D192" s="2"/>
      <c r="E192" s="2"/>
    </row>
    <row r="193" ht="15.75" customHeight="1">
      <c r="D193" s="2"/>
      <c r="E193" s="2"/>
    </row>
    <row r="194" ht="15.75" customHeight="1">
      <c r="D194" s="2"/>
      <c r="E194" s="2"/>
    </row>
    <row r="195" ht="15.75" customHeight="1">
      <c r="D195" s="2"/>
      <c r="E195" s="2"/>
    </row>
    <row r="196" ht="15.75" customHeight="1">
      <c r="D196" s="2"/>
      <c r="E196" s="2"/>
    </row>
    <row r="197" ht="15.75" customHeight="1">
      <c r="D197" s="2"/>
      <c r="E197" s="2"/>
    </row>
    <row r="198" ht="15.75" customHeight="1">
      <c r="D198" s="2"/>
      <c r="E198" s="2"/>
    </row>
    <row r="199" ht="15.75" customHeight="1">
      <c r="D199" s="2"/>
      <c r="E199" s="2"/>
    </row>
    <row r="200" ht="15.75" customHeight="1">
      <c r="D200" s="2"/>
      <c r="E200" s="2"/>
    </row>
    <row r="201" ht="15.75" customHeight="1">
      <c r="D201" s="2"/>
      <c r="E201" s="2"/>
    </row>
    <row r="202" ht="15.75" customHeight="1">
      <c r="D202" s="2"/>
      <c r="E202" s="2"/>
    </row>
    <row r="203" ht="15.75" customHeight="1">
      <c r="D203" s="2"/>
      <c r="E203" s="2"/>
    </row>
    <row r="204" ht="15.75" customHeight="1">
      <c r="D204" s="2"/>
      <c r="E204" s="2"/>
    </row>
    <row r="205" ht="15.75" customHeight="1">
      <c r="D205" s="2"/>
      <c r="E205" s="2"/>
    </row>
    <row r="206" ht="15.75" customHeight="1">
      <c r="D206" s="2"/>
      <c r="E206" s="2"/>
    </row>
    <row r="207" ht="15.75" customHeight="1">
      <c r="D207" s="2"/>
      <c r="E207" s="2"/>
    </row>
    <row r="208" ht="15.75" customHeight="1">
      <c r="D208" s="2"/>
      <c r="E208" s="2"/>
    </row>
    <row r="209" ht="15.75" customHeight="1">
      <c r="D209" s="2"/>
      <c r="E209" s="2"/>
    </row>
    <row r="210" ht="15.75" customHeight="1">
      <c r="D210" s="2"/>
      <c r="E210" s="2"/>
    </row>
    <row r="211" ht="15.75" customHeight="1">
      <c r="D211" s="2"/>
      <c r="E211" s="2"/>
    </row>
    <row r="212" ht="15.75" customHeight="1">
      <c r="D212" s="2"/>
      <c r="E212" s="2"/>
    </row>
    <row r="213" ht="15.75" customHeight="1">
      <c r="D213" s="2"/>
      <c r="E213" s="2"/>
    </row>
    <row r="214" ht="15.75" customHeight="1">
      <c r="D214" s="2"/>
      <c r="E214" s="2"/>
    </row>
    <row r="215" ht="15.75" customHeight="1">
      <c r="D215" s="2"/>
      <c r="E215" s="2"/>
    </row>
    <row r="216" ht="15.75" customHeight="1">
      <c r="D216" s="2"/>
      <c r="E216" s="2"/>
    </row>
    <row r="217" ht="15.75" customHeight="1">
      <c r="D217" s="2"/>
      <c r="E217" s="2"/>
    </row>
    <row r="218" ht="15.75" customHeight="1">
      <c r="D218" s="2"/>
      <c r="E218" s="2"/>
    </row>
    <row r="219" ht="15.75" customHeight="1">
      <c r="D219" s="2"/>
      <c r="E219" s="2"/>
    </row>
    <row r="220" ht="15.75" customHeight="1">
      <c r="D220" s="2"/>
      <c r="E220" s="2"/>
    </row>
    <row r="221" ht="15.75" customHeight="1">
      <c r="D221" s="2"/>
      <c r="E221" s="2"/>
    </row>
    <row r="222" ht="15.75" customHeight="1">
      <c r="D222" s="2"/>
      <c r="E222" s="2"/>
    </row>
    <row r="223" ht="15.75" customHeight="1">
      <c r="D223" s="2"/>
      <c r="E223" s="2"/>
    </row>
    <row r="224" ht="15.75" customHeight="1">
      <c r="D224" s="2"/>
      <c r="E224" s="2"/>
    </row>
    <row r="225" ht="15.75" customHeight="1">
      <c r="D225" s="2"/>
      <c r="E225" s="2"/>
    </row>
    <row r="226" ht="15.75" customHeight="1">
      <c r="D226" s="2"/>
      <c r="E226" s="2"/>
    </row>
    <row r="227" ht="15.75" customHeight="1">
      <c r="D227" s="2"/>
      <c r="E227" s="2"/>
    </row>
    <row r="228" ht="15.75" customHeight="1">
      <c r="D228" s="2"/>
      <c r="E228" s="2"/>
    </row>
    <row r="229" ht="15.75" customHeight="1">
      <c r="D229" s="2"/>
      <c r="E229" s="2"/>
    </row>
    <row r="230" ht="15.75" customHeight="1">
      <c r="D230" s="2"/>
      <c r="E230" s="2"/>
    </row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A15:E16">
    <cfRule type="expression" dxfId="0" priority="1">
      <formula>"Residential"</formula>
    </cfRule>
  </conditionalFormatting>
  <conditionalFormatting sqref="D18">
    <cfRule type="colorScale" priority="2">
      <colorScale>
        <cfvo type="min"/>
        <cfvo type="max"/>
        <color rgb="FF57BB8A"/>
        <color rgb="FFFFFFFF"/>
      </colorScale>
    </cfRule>
  </conditionalFormatting>
  <dataValidations>
    <dataValidation type="decimal" allowBlank="1" showDropDown="1" showErrorMessage="1" sqref="D18">
      <formula1>0.0</formula1>
      <formula2>5.0</formula2>
    </dataValidation>
  </dataValidation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2020-02-28T20:17:19Z</dcterms:created>
  <dc:creator>Devine, Sam</dc:creator>
</cp:coreProperties>
</file>